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can.atsat\Desktop\"/>
    </mc:Choice>
  </mc:AlternateContent>
  <bookViews>
    <workbookView xWindow="0" yWindow="0" windowWidth="24000" windowHeight="9360"/>
  </bookViews>
  <sheets>
    <sheet name="makine ikmal (2)" sheetId="1" r:id="rId1"/>
  </sheets>
  <definedNames>
    <definedName name="_xlnm.Print_Area" localSheetId="0">'makine ikmal (2)'!$A$1:$H$17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</calcChain>
</file>

<file path=xl/sharedStrings.xml><?xml version="1.0" encoding="utf-8"?>
<sst xmlns="http://schemas.openxmlformats.org/spreadsheetml/2006/main" count="72" uniqueCount="28">
  <si>
    <t>31299 / 3</t>
  </si>
  <si>
    <t>SAAT</t>
  </si>
  <si>
    <t>Dozer</t>
  </si>
  <si>
    <t>2464-97 ve 5216/23</t>
  </si>
  <si>
    <t>ÜCRET</t>
  </si>
  <si>
    <t>Asfalt Kazıma Makinesı</t>
  </si>
  <si>
    <t>Asfalt Robotu</t>
  </si>
  <si>
    <t xml:space="preserve">Asfalt Finişer </t>
  </si>
  <si>
    <t xml:space="preserve">Tır Dorse </t>
  </si>
  <si>
    <t xml:space="preserve">Silindir </t>
  </si>
  <si>
    <t xml:space="preserve">Loder </t>
  </si>
  <si>
    <t xml:space="preserve">Damperli kamyon </t>
  </si>
  <si>
    <t xml:space="preserve">New Holland  Kepçe </t>
  </si>
  <si>
    <t>Eskavatör</t>
  </si>
  <si>
    <t>Grayder</t>
  </si>
  <si>
    <t xml:space="preserve">Asfalt Kesme Makinesı </t>
  </si>
  <si>
    <t>İŞ MAKİNALARI TARİFESİ</t>
  </si>
  <si>
    <t>MAKİNA İKMAL ŞUBE MÜDÜRLÜĞÜ</t>
  </si>
  <si>
    <t>KDV</t>
  </si>
  <si>
    <t>ANA PARA</t>
  </si>
  <si>
    <t>GELİR KODU</t>
  </si>
  <si>
    <t>GELİRİN ADI</t>
  </si>
  <si>
    <t>GELİRİN DAYANAĞI</t>
  </si>
  <si>
    <t xml:space="preserve">GELİRİN TÜRÜ (Vergi, resim, harç, ücret) </t>
  </si>
  <si>
    <r>
      <t>(Günlük kiralamalarda;</t>
    </r>
    <r>
      <rPr>
        <b/>
        <sz val="14"/>
        <color theme="1"/>
        <rFont val="Times New Roman"/>
        <family val="1"/>
        <charset val="162"/>
      </rPr>
      <t xml:space="preserve"> personel ve yakıt kiralayana ait </t>
    </r>
    <r>
      <rPr>
        <b/>
        <sz val="13"/>
        <color theme="1"/>
        <rFont val="Times New Roman"/>
        <family val="1"/>
        <charset val="162"/>
      </rPr>
      <t>olup, araçların araç parkından çıkışı ve aracın araç parkına giriş saatleri arası, kiralama saati olarak kabul edilir.)</t>
    </r>
  </si>
  <si>
    <r>
      <t>BİRİMİ (Adet, saat, m</t>
    </r>
    <r>
      <rPr>
        <b/>
        <vertAlign val="superscript"/>
        <sz val="13"/>
        <color theme="1"/>
        <rFont val="Times New Roman"/>
        <family val="1"/>
        <charset val="162"/>
      </rPr>
      <t>2</t>
    </r>
    <r>
      <rPr>
        <b/>
        <sz val="13"/>
        <color theme="1"/>
        <rFont val="Times New Roman"/>
        <family val="1"/>
        <charset val="162"/>
      </rPr>
      <t>, m</t>
    </r>
    <r>
      <rPr>
        <b/>
        <vertAlign val="superscript"/>
        <sz val="13"/>
        <color theme="1"/>
        <rFont val="Times New Roman"/>
        <family val="1"/>
        <charset val="162"/>
      </rPr>
      <t>3</t>
    </r>
    <r>
      <rPr>
        <b/>
        <sz val="13"/>
        <color theme="1"/>
        <rFont val="Times New Roman"/>
        <family val="1"/>
        <charset val="162"/>
      </rPr>
      <t>, ton, gün vb)</t>
    </r>
  </si>
  <si>
    <t>TEKİRDAĞ BÜYÜKŞEHİR BELEDİYESİ BAŞKANLIĞI  
MAKİNE İKMAL BAKIM VE ONARIM DAİRESİ BAŞKANLIĞI
2025 YILI ÜCRETE TABİ İŞLER TARİFELERİ</t>
  </si>
  <si>
    <t>TOPLAM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</si>
</sst>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3"/>
      <name val="Times New Roman"/>
      <family val="1"/>
      <charset val="162"/>
    </font>
    <font>
      <b/>
      <vertAlign val="superscript"/>
      <sz val="13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5" fillId="2" borderId="2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65616</xdr:colOff>
      <xdr:row>0</xdr:row>
      <xdr:rowOff>63499</xdr:rowOff>
    </xdr:from>
    <xdr:ext cx="979488" cy="748772"/>
    <xdr:pic>
      <xdr:nvPicPr>
        <xdr:cNvPr id="2" name="Resim 1" descr="C:\Users\ayse.goktepe\Desktop\Adsız..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6" y="63499"/>
          <a:ext cx="979488" cy="74877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7"/>
  <sheetViews>
    <sheetView tabSelected="1" view="pageBreakPreview" zoomScale="70" zoomScaleNormal="100" zoomScaleSheetLayoutView="70" workbookViewId="0">
      <selection activeCell="H4" sqref="H4"/>
    </sheetView>
  </sheetViews>
  <sheetFormatPr defaultRowHeight="14.25" x14ac:dyDescent="0.2"/>
  <cols>
    <col min="1" max="1" width="20.7109375" style="2" customWidth="1"/>
    <col min="2" max="2" width="20.7109375" style="18" customWidth="1"/>
    <col min="3" max="3" width="100.7109375" style="2" customWidth="1"/>
    <col min="4" max="4" width="20.7109375" style="1" customWidth="1"/>
    <col min="5" max="5" width="20.7109375" style="2" customWidth="1"/>
    <col min="6" max="6" width="20.7109375" style="1" customWidth="1"/>
    <col min="7" max="7" width="10.7109375" style="2" customWidth="1"/>
    <col min="8" max="8" width="20.7109375" style="1" customWidth="1"/>
    <col min="9" max="16384" width="9.140625" style="1"/>
  </cols>
  <sheetData>
    <row r="1" spans="1:8" ht="69.95" customHeight="1" thickBot="1" x14ac:dyDescent="0.25">
      <c r="A1" s="28" t="s">
        <v>26</v>
      </c>
      <c r="B1" s="29"/>
      <c r="C1" s="29"/>
      <c r="D1" s="29"/>
      <c r="E1" s="29"/>
      <c r="F1" s="29"/>
      <c r="G1" s="29"/>
      <c r="H1" s="29"/>
    </row>
    <row r="2" spans="1:8" ht="39.950000000000003" customHeight="1" thickBot="1" x14ac:dyDescent="0.25">
      <c r="A2" s="22" t="s">
        <v>17</v>
      </c>
      <c r="B2" s="23"/>
      <c r="C2" s="23"/>
      <c r="D2" s="23"/>
      <c r="E2" s="23"/>
      <c r="F2" s="23"/>
      <c r="G2" s="23"/>
      <c r="H2" s="23"/>
    </row>
    <row r="3" spans="1:8" s="5" customFormat="1" ht="39.950000000000003" customHeight="1" thickBot="1" x14ac:dyDescent="0.25">
      <c r="A3" s="24" t="s">
        <v>16</v>
      </c>
      <c r="B3" s="25"/>
      <c r="C3" s="25"/>
      <c r="D3" s="25"/>
      <c r="E3" s="25"/>
      <c r="F3" s="25"/>
      <c r="G3" s="25"/>
      <c r="H3" s="25"/>
    </row>
    <row r="4" spans="1:8" s="5" customFormat="1" ht="69.95" customHeight="1" thickBot="1" x14ac:dyDescent="0.25">
      <c r="A4" s="4" t="s">
        <v>23</v>
      </c>
      <c r="B4" s="3" t="s">
        <v>22</v>
      </c>
      <c r="C4" s="21" t="s">
        <v>21</v>
      </c>
      <c r="D4" s="3" t="s">
        <v>25</v>
      </c>
      <c r="E4" s="4" t="s">
        <v>20</v>
      </c>
      <c r="F4" s="3" t="s">
        <v>19</v>
      </c>
      <c r="G4" s="4" t="s">
        <v>18</v>
      </c>
      <c r="H4" s="3" t="s">
        <v>27</v>
      </c>
    </row>
    <row r="5" spans="1:8" ht="39.950000000000003" customHeight="1" thickBot="1" x14ac:dyDescent="0.25">
      <c r="A5" s="19" t="s">
        <v>4</v>
      </c>
      <c r="B5" s="16" t="s">
        <v>3</v>
      </c>
      <c r="C5" s="6" t="s">
        <v>15</v>
      </c>
      <c r="D5" s="7" t="s">
        <v>1</v>
      </c>
      <c r="E5" s="8" t="s">
        <v>0</v>
      </c>
      <c r="F5" s="9">
        <f t="shared" ref="F5:F16" si="0">H5/1.2</f>
        <v>529.16666666666674</v>
      </c>
      <c r="G5" s="8">
        <f t="shared" ref="G5:G16" si="1">F5*0.2</f>
        <v>105.83333333333336</v>
      </c>
      <c r="H5" s="10">
        <v>635</v>
      </c>
    </row>
    <row r="6" spans="1:8" s="5" customFormat="1" ht="39.950000000000003" customHeight="1" thickBot="1" x14ac:dyDescent="0.25">
      <c r="A6" s="20" t="s">
        <v>4</v>
      </c>
      <c r="B6" s="17" t="s">
        <v>3</v>
      </c>
      <c r="C6" s="11" t="s">
        <v>14</v>
      </c>
      <c r="D6" s="12" t="s">
        <v>1</v>
      </c>
      <c r="E6" s="13" t="s">
        <v>0</v>
      </c>
      <c r="F6" s="14">
        <f t="shared" si="0"/>
        <v>1587.5</v>
      </c>
      <c r="G6" s="13">
        <f t="shared" si="1"/>
        <v>317.5</v>
      </c>
      <c r="H6" s="15">
        <v>1905</v>
      </c>
    </row>
    <row r="7" spans="1:8" ht="39.950000000000003" customHeight="1" thickBot="1" x14ac:dyDescent="0.25">
      <c r="A7" s="19" t="s">
        <v>4</v>
      </c>
      <c r="B7" s="16" t="s">
        <v>3</v>
      </c>
      <c r="C7" s="6" t="s">
        <v>13</v>
      </c>
      <c r="D7" s="7" t="s">
        <v>1</v>
      </c>
      <c r="E7" s="8" t="s">
        <v>0</v>
      </c>
      <c r="F7" s="9">
        <f t="shared" si="0"/>
        <v>1587.5</v>
      </c>
      <c r="G7" s="8">
        <f t="shared" si="1"/>
        <v>317.5</v>
      </c>
      <c r="H7" s="10">
        <v>1905</v>
      </c>
    </row>
    <row r="8" spans="1:8" s="5" customFormat="1" ht="39.950000000000003" customHeight="1" thickBot="1" x14ac:dyDescent="0.25">
      <c r="A8" s="20" t="s">
        <v>4</v>
      </c>
      <c r="B8" s="17" t="s">
        <v>3</v>
      </c>
      <c r="C8" s="11" t="s">
        <v>12</v>
      </c>
      <c r="D8" s="12" t="s">
        <v>1</v>
      </c>
      <c r="E8" s="13" t="s">
        <v>0</v>
      </c>
      <c r="F8" s="14">
        <f t="shared" si="0"/>
        <v>793.33333333333337</v>
      </c>
      <c r="G8" s="13">
        <f t="shared" si="1"/>
        <v>158.66666666666669</v>
      </c>
      <c r="H8" s="15">
        <v>952</v>
      </c>
    </row>
    <row r="9" spans="1:8" ht="39.950000000000003" customHeight="1" thickBot="1" x14ac:dyDescent="0.25">
      <c r="A9" s="19" t="s">
        <v>4</v>
      </c>
      <c r="B9" s="16" t="s">
        <v>3</v>
      </c>
      <c r="C9" s="6" t="s">
        <v>11</v>
      </c>
      <c r="D9" s="7" t="s">
        <v>1</v>
      </c>
      <c r="E9" s="8" t="s">
        <v>0</v>
      </c>
      <c r="F9" s="9">
        <f t="shared" si="0"/>
        <v>793.33333333333337</v>
      </c>
      <c r="G9" s="8">
        <f t="shared" si="1"/>
        <v>158.66666666666669</v>
      </c>
      <c r="H9" s="10">
        <v>952</v>
      </c>
    </row>
    <row r="10" spans="1:8" s="5" customFormat="1" ht="39.950000000000003" customHeight="1" thickBot="1" x14ac:dyDescent="0.25">
      <c r="A10" s="20" t="s">
        <v>4</v>
      </c>
      <c r="B10" s="17" t="s">
        <v>3</v>
      </c>
      <c r="C10" s="11" t="s">
        <v>10</v>
      </c>
      <c r="D10" s="12" t="s">
        <v>1</v>
      </c>
      <c r="E10" s="13" t="s">
        <v>0</v>
      </c>
      <c r="F10" s="14">
        <f t="shared" si="0"/>
        <v>1587.5</v>
      </c>
      <c r="G10" s="13">
        <f t="shared" si="1"/>
        <v>317.5</v>
      </c>
      <c r="H10" s="15">
        <v>1905</v>
      </c>
    </row>
    <row r="11" spans="1:8" ht="39.950000000000003" customHeight="1" thickBot="1" x14ac:dyDescent="0.25">
      <c r="A11" s="19" t="s">
        <v>4</v>
      </c>
      <c r="B11" s="16" t="s">
        <v>3</v>
      </c>
      <c r="C11" s="6" t="s">
        <v>9</v>
      </c>
      <c r="D11" s="7" t="s">
        <v>1</v>
      </c>
      <c r="E11" s="8" t="s">
        <v>0</v>
      </c>
      <c r="F11" s="9">
        <f t="shared" si="0"/>
        <v>1458.3333333333335</v>
      </c>
      <c r="G11" s="8">
        <f t="shared" si="1"/>
        <v>291.66666666666669</v>
      </c>
      <c r="H11" s="10">
        <v>1750</v>
      </c>
    </row>
    <row r="12" spans="1:8" s="5" customFormat="1" ht="39.950000000000003" customHeight="1" thickBot="1" x14ac:dyDescent="0.25">
      <c r="A12" s="20" t="s">
        <v>4</v>
      </c>
      <c r="B12" s="17" t="s">
        <v>3</v>
      </c>
      <c r="C12" s="11" t="s">
        <v>8</v>
      </c>
      <c r="D12" s="12" t="s">
        <v>1</v>
      </c>
      <c r="E12" s="13" t="s">
        <v>0</v>
      </c>
      <c r="F12" s="14">
        <f t="shared" si="0"/>
        <v>1058.3333333333335</v>
      </c>
      <c r="G12" s="13">
        <f t="shared" si="1"/>
        <v>211.66666666666671</v>
      </c>
      <c r="H12" s="15">
        <v>1270</v>
      </c>
    </row>
    <row r="13" spans="1:8" ht="39.950000000000003" customHeight="1" thickBot="1" x14ac:dyDescent="0.25">
      <c r="A13" s="19" t="s">
        <v>4</v>
      </c>
      <c r="B13" s="16" t="s">
        <v>3</v>
      </c>
      <c r="C13" s="6" t="s">
        <v>7</v>
      </c>
      <c r="D13" s="7" t="s">
        <v>1</v>
      </c>
      <c r="E13" s="8" t="s">
        <v>0</v>
      </c>
      <c r="F13" s="9">
        <f t="shared" si="0"/>
        <v>7933.3333333333339</v>
      </c>
      <c r="G13" s="8">
        <f t="shared" si="1"/>
        <v>1586.666666666667</v>
      </c>
      <c r="H13" s="10">
        <v>9520</v>
      </c>
    </row>
    <row r="14" spans="1:8" s="5" customFormat="1" ht="39.950000000000003" customHeight="1" thickBot="1" x14ac:dyDescent="0.25">
      <c r="A14" s="20" t="s">
        <v>4</v>
      </c>
      <c r="B14" s="17" t="s">
        <v>3</v>
      </c>
      <c r="C14" s="11" t="s">
        <v>6</v>
      </c>
      <c r="D14" s="12" t="s">
        <v>1</v>
      </c>
      <c r="E14" s="13" t="s">
        <v>0</v>
      </c>
      <c r="F14" s="14">
        <f t="shared" si="0"/>
        <v>1587.5</v>
      </c>
      <c r="G14" s="13">
        <f t="shared" si="1"/>
        <v>317.5</v>
      </c>
      <c r="H14" s="15">
        <v>1905</v>
      </c>
    </row>
    <row r="15" spans="1:8" ht="39.950000000000003" customHeight="1" thickBot="1" x14ac:dyDescent="0.25">
      <c r="A15" s="19" t="s">
        <v>4</v>
      </c>
      <c r="B15" s="16" t="s">
        <v>3</v>
      </c>
      <c r="C15" s="6" t="s">
        <v>5</v>
      </c>
      <c r="D15" s="7" t="s">
        <v>1</v>
      </c>
      <c r="E15" s="8" t="s">
        <v>0</v>
      </c>
      <c r="F15" s="9">
        <f t="shared" si="0"/>
        <v>7933.3333333333339</v>
      </c>
      <c r="G15" s="8">
        <f t="shared" si="1"/>
        <v>1586.666666666667</v>
      </c>
      <c r="H15" s="10">
        <v>9520</v>
      </c>
    </row>
    <row r="16" spans="1:8" s="5" customFormat="1" ht="39.950000000000003" customHeight="1" thickBot="1" x14ac:dyDescent="0.25">
      <c r="A16" s="20" t="s">
        <v>4</v>
      </c>
      <c r="B16" s="17" t="s">
        <v>3</v>
      </c>
      <c r="C16" s="11" t="s">
        <v>2</v>
      </c>
      <c r="D16" s="12" t="s">
        <v>1</v>
      </c>
      <c r="E16" s="13" t="s">
        <v>0</v>
      </c>
      <c r="F16" s="14">
        <f t="shared" si="0"/>
        <v>5291.666666666667</v>
      </c>
      <c r="G16" s="13">
        <f t="shared" si="1"/>
        <v>1058.3333333333335</v>
      </c>
      <c r="H16" s="15">
        <v>6350</v>
      </c>
    </row>
    <row r="17" spans="1:8" s="5" customFormat="1" ht="39.950000000000003" customHeight="1" thickBot="1" x14ac:dyDescent="0.25">
      <c r="A17" s="26" t="s">
        <v>24</v>
      </c>
      <c r="B17" s="27"/>
      <c r="C17" s="27"/>
      <c r="D17" s="27"/>
      <c r="E17" s="27"/>
      <c r="F17" s="27"/>
      <c r="G17" s="27"/>
      <c r="H17" s="27"/>
    </row>
  </sheetData>
  <mergeCells count="4">
    <mergeCell ref="A2:H2"/>
    <mergeCell ref="A3:H3"/>
    <mergeCell ref="A17:H17"/>
    <mergeCell ref="A1:H1"/>
  </mergeCells>
  <pageMargins left="0.7" right="0.7" top="0.75" bottom="0.75" header="0.3" footer="0.3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makine ikmal (2)</vt:lpstr>
      <vt:lpstr>'makine ikmal (2)'!Yazdırma_Alanı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 Atsat</dc:creator>
  <cp:lastModifiedBy>Ercan Atsat</cp:lastModifiedBy>
  <cp:lastPrinted>2024-09-09T12:01:54Z</cp:lastPrinted>
  <dcterms:created xsi:type="dcterms:W3CDTF">2024-06-28T11:57:33Z</dcterms:created>
  <dcterms:modified xsi:type="dcterms:W3CDTF">2024-10-08T06:01:24Z</dcterms:modified>
</cp:coreProperties>
</file>